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7115" windowHeight="64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M47" i="1" l="1"/>
  <c r="N47" i="1"/>
  <c r="L47" i="1"/>
  <c r="M43" i="1"/>
  <c r="L43" i="1"/>
  <c r="M42" i="1" l="1"/>
  <c r="N42" i="1"/>
  <c r="O42" i="1"/>
  <c r="L42" i="1"/>
  <c r="M11" i="1"/>
  <c r="M26" i="1" s="1"/>
  <c r="N11" i="1"/>
  <c r="N26" i="1" s="1"/>
  <c r="O11" i="1"/>
  <c r="O26" i="1" s="1"/>
  <c r="L11" i="1"/>
  <c r="M32" i="1" l="1"/>
  <c r="N32" i="1"/>
  <c r="O32" i="1"/>
  <c r="L32" i="1"/>
  <c r="L26" i="1"/>
</calcChain>
</file>

<file path=xl/sharedStrings.xml><?xml version="1.0" encoding="utf-8"?>
<sst xmlns="http://schemas.openxmlformats.org/spreadsheetml/2006/main" count="81" uniqueCount="49">
  <si>
    <t>Наименование объектов капитального строительства в соответствии с ПСД (при наличии) или приобретаемого Объекта</t>
  </si>
  <si>
    <t>Наименование ГРБС</t>
  </si>
  <si>
    <t>Направление инвестирования (строительство (реконструкция, в том числе с элементами реставрации), техническое перевооружение, приобретение)</t>
  </si>
  <si>
    <t>Форма собственности (о - областная, м - муниципальная)</t>
  </si>
  <si>
    <t>Мощность (прирост мощности Объекта)</t>
  </si>
  <si>
    <t>Срок ввода в эксплуатацию (приобретения Объекта)</t>
  </si>
  <si>
    <t>Сметная стоимость Объекта (при наличии ПСД) или предполагаемая стоимость с выделением объема финансирования на разработку ПСД - всего, тыс. руб.</t>
  </si>
  <si>
    <t>Форма осуществления капитальных вложений (бюджетные инвестиции, субсидии учреждениям, субсидии муниципальным образованиям)</t>
  </si>
  <si>
    <t>Распределение общего объема предоставляемых инвестиций (размера субсидий, общего размера средств учреждения по годам реализации Объекта с выделением объема инвестиций (средств) на подготовку ПСД (в ценах соответствующих лет реализации инвестиционного проекта), тыс. руб.</t>
  </si>
  <si>
    <t>источник финансирования</t>
  </si>
  <si>
    <t>общий объем инвестиций (размер субсидии, размер средств учреждения)</t>
  </si>
  <si>
    <t>Группа 1. Переходящие объекты капитального строительства областной государственной и (или) муниципальной собственности, в том числе объекты недвижимого имущества, приобретаемые в государственную и (или) муниципальную собственность, имеющие сметную стоимость</t>
  </si>
  <si>
    <t>ОБ</t>
  </si>
  <si>
    <t>ФБ</t>
  </si>
  <si>
    <t>МБ</t>
  </si>
  <si>
    <t>ВБ</t>
  </si>
  <si>
    <t>Всего</t>
  </si>
  <si>
    <t>Группа 2. Переходящие объекты капитального строительства областной государственной и (или) муниципальной собственности, в том числе объекты недвижимого имущества, приобретаемые в государственную и (или) муниципальную собственность, не имеющие сметной стоимости</t>
  </si>
  <si>
    <t>ОБ (ПСД)</t>
  </si>
  <si>
    <t>ОБ (СМР, приобретение)</t>
  </si>
  <si>
    <t>ФБ (ПСД)</t>
  </si>
  <si>
    <t>ФБ (СМР, приобретение)</t>
  </si>
  <si>
    <t>МБ (ПСД)</t>
  </si>
  <si>
    <t>МБ (СМР, приобретение)</t>
  </si>
  <si>
    <t>ВБ (ПСД)</t>
  </si>
  <si>
    <t>ВБ (СМР, приобретение)</t>
  </si>
  <si>
    <t>Итого по переходящим объектам капитального строительства областной государственной и (или) муниципальной собственности, в том числе объектам недвижимого имущества, приобретаемым в государственную и (или) муниципальную собственность</t>
  </si>
  <si>
    <t>Группа 3. Вновь создаваемые объекты капитального строительства областной государственной и (или) муниципальной собственности, в том числе объекты недвижимого имущества, вновь приобретаемые в государственную и (или) муниципальную собственность, имеющие сметную стоимость</t>
  </si>
  <si>
    <t>Группа 4. Вновь создаваемые объекты капитального строительства областной государственной и (или) муниципальной собственности, в том числе объекты недвижимого имущества, вновь приобретаемые в государственную и (или) муниципальную собственность, не имеющие сметной стоимости</t>
  </si>
  <si>
    <t>Итого по вновь создаваемым объектам капитального строительства областной государственной и (или) муниципальной собственности, в том числе объектам недвижимого имущества, приобретаемым в государственную и (или) муниципальную собственность</t>
  </si>
  <si>
    <t>ДЗТО</t>
  </si>
  <si>
    <t>о</t>
  </si>
  <si>
    <t>ОГАУЗ "Томская РБ"</t>
  </si>
  <si>
    <t>Субсидии учреждениям</t>
  </si>
  <si>
    <t>,</t>
  </si>
  <si>
    <t>ДАС ТО</t>
  </si>
  <si>
    <t>Реконструкция</t>
  </si>
  <si>
    <t>Бюджетные инвестиции</t>
  </si>
  <si>
    <t>Строительство, реконструкция</t>
  </si>
  <si>
    <t>248 посещений</t>
  </si>
  <si>
    <t>Приложение к приказу                                                                                                                             Департамента здравоохранения Томской области                                                                                                                 от "__" ______________ 2016</t>
  </si>
  <si>
    <t>не менее 630 кг</t>
  </si>
  <si>
    <t>Решение о подготовке и реализации бюджетных инвестиций в объекты капитального строительства государственной собственности Томской области и приобретении объектов недвижимого имущества в государственную собственность Томской области, о предоставлении субсидий областным государственным бюджетным и автономным учреждениям, в отношении которых Департамент здравоохранения Томской области осуществляет функции и полномочии учредителя, на осуществление капитальных вложений в объекты капитального строительства государственной собственности Томской области и приобретение объектов недвижимого имущества в государственную собственность Томской области.</t>
  </si>
  <si>
    <t>N пп</t>
  </si>
  <si>
    <t>Наименование государственного (муниципального) заказчика / наименование застройщика</t>
  </si>
  <si>
    <t>Реконструкция радиологического отделения для размещения онкологических больных в г. Томске</t>
  </si>
  <si>
    <t>3921 посещение</t>
  </si>
  <si>
    <t>Реконструкция комплекса зданий и строительство поликлиники по адресу: г. Томск, ул. Белозерская (с переносом подстанции) (ПСД)</t>
  </si>
  <si>
    <t xml:space="preserve">Реконструкция здания стационара ОГАУЗ "Томская районная больница" по адресу: Томская область, Томский район, с. Моряковский Затон, ул. Советская, 35 (Строительство лифтовой шахты с установкой лифта)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</si>
</sst>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3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0" fontId="0" fillId="0" borderId="0" xfId="0" applyBorder="1"/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1"/>
  <sheetViews>
    <sheetView tabSelected="1" topLeftCell="A13" workbookViewId="0">
      <selection activeCell="A33" sqref="A33:O33"/>
    </sheetView>
  </sheetViews>
  <sheetFormatPr defaultRowHeight="15" x14ac:dyDescent="0.25"/>
  <cols>
    <col min="1" max="1" width="3.140625" customWidth="1"/>
    <col min="2" max="2" width="19.7109375" customWidth="1"/>
    <col min="3" max="3" width="6.42578125" customWidth="1"/>
    <col min="4" max="4" width="11.28515625" customWidth="1"/>
    <col min="5" max="5" width="5.5703125" customWidth="1"/>
    <col min="6" max="6" width="12.42578125" customWidth="1"/>
    <col min="7" max="7" width="10" customWidth="1"/>
    <col min="8" max="8" width="7.140625" customWidth="1"/>
    <col min="9" max="9" width="13.140625" customWidth="1"/>
    <col min="10" max="10" width="10.5703125" customWidth="1"/>
    <col min="11" max="11" width="11.28515625" customWidth="1"/>
    <col min="13" max="13" width="8.28515625" customWidth="1"/>
    <col min="14" max="15" width="6.28515625" customWidth="1"/>
  </cols>
  <sheetData>
    <row r="1" spans="1:15" ht="62.25" customHeight="1" x14ac:dyDescent="0.25">
      <c r="K1" s="15" t="s">
        <v>40</v>
      </c>
      <c r="L1" s="16"/>
      <c r="M1" s="16"/>
      <c r="N1" s="16"/>
      <c r="O1" s="16"/>
    </row>
    <row r="2" spans="1:15" ht="88.5" customHeight="1" x14ac:dyDescent="0.25">
      <c r="A2" s="14" t="s">
        <v>42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77.25" customHeight="1" x14ac:dyDescent="0.25">
      <c r="A3" s="12" t="s">
        <v>43</v>
      </c>
      <c r="B3" s="12" t="s">
        <v>0</v>
      </c>
      <c r="C3" s="19" t="s">
        <v>1</v>
      </c>
      <c r="D3" s="20" t="s">
        <v>2</v>
      </c>
      <c r="E3" s="20" t="s">
        <v>3</v>
      </c>
      <c r="F3" s="20" t="s">
        <v>44</v>
      </c>
      <c r="G3" s="20" t="s">
        <v>4</v>
      </c>
      <c r="H3" s="20" t="s">
        <v>5</v>
      </c>
      <c r="I3" s="12" t="s">
        <v>6</v>
      </c>
      <c r="J3" s="12" t="s">
        <v>7</v>
      </c>
      <c r="K3" s="12" t="s">
        <v>8</v>
      </c>
      <c r="L3" s="12"/>
      <c r="M3" s="12"/>
      <c r="N3" s="12"/>
      <c r="O3" s="12"/>
    </row>
    <row r="4" spans="1:15" ht="100.5" customHeight="1" x14ac:dyDescent="0.25">
      <c r="A4" s="12"/>
      <c r="B4" s="12"/>
      <c r="C4" s="19"/>
      <c r="D4" s="20"/>
      <c r="E4" s="20"/>
      <c r="F4" s="20"/>
      <c r="G4" s="20"/>
      <c r="H4" s="20"/>
      <c r="I4" s="12"/>
      <c r="J4" s="12"/>
      <c r="K4" s="3" t="s">
        <v>9</v>
      </c>
      <c r="L4" s="3" t="s">
        <v>10</v>
      </c>
      <c r="M4" s="1">
        <v>2016</v>
      </c>
      <c r="N4" s="1">
        <v>2017</v>
      </c>
      <c r="O4" s="1">
        <v>2018</v>
      </c>
    </row>
    <row r="5" spans="1:15" x14ac:dyDescent="0.25">
      <c r="A5" s="2">
        <v>1</v>
      </c>
      <c r="B5" s="2">
        <v>2</v>
      </c>
      <c r="C5" s="8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</row>
    <row r="6" spans="1:15" ht="47.25" customHeight="1" x14ac:dyDescent="0.25">
      <c r="A6" s="18" t="s">
        <v>11</v>
      </c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x14ac:dyDescent="0.25">
      <c r="A7" s="12">
        <v>1</v>
      </c>
      <c r="B7" s="17" t="s">
        <v>45</v>
      </c>
      <c r="C7" s="12" t="s">
        <v>35</v>
      </c>
      <c r="D7" s="12" t="s">
        <v>36</v>
      </c>
      <c r="E7" s="12" t="s">
        <v>31</v>
      </c>
      <c r="F7" s="12" t="s">
        <v>35</v>
      </c>
      <c r="G7" s="12" t="s">
        <v>46</v>
      </c>
      <c r="H7" s="12">
        <v>2019</v>
      </c>
      <c r="I7" s="12">
        <v>254530.6</v>
      </c>
      <c r="J7" s="12" t="s">
        <v>37</v>
      </c>
      <c r="K7" s="1" t="s">
        <v>12</v>
      </c>
      <c r="L7" s="5">
        <v>70000</v>
      </c>
      <c r="M7" s="5">
        <v>70000</v>
      </c>
      <c r="N7" s="5">
        <v>0</v>
      </c>
      <c r="O7" s="5">
        <v>0</v>
      </c>
    </row>
    <row r="8" spans="1:15" x14ac:dyDescent="0.25">
      <c r="A8" s="12"/>
      <c r="B8" s="17"/>
      <c r="C8" s="12"/>
      <c r="D8" s="12"/>
      <c r="E8" s="12"/>
      <c r="F8" s="12"/>
      <c r="G8" s="12"/>
      <c r="H8" s="12"/>
      <c r="I8" s="12"/>
      <c r="J8" s="12"/>
      <c r="K8" s="1" t="s">
        <v>13</v>
      </c>
      <c r="L8" s="5">
        <v>0</v>
      </c>
      <c r="M8" s="5">
        <v>0</v>
      </c>
      <c r="N8" s="5">
        <v>0</v>
      </c>
      <c r="O8" s="5">
        <v>0</v>
      </c>
    </row>
    <row r="9" spans="1:15" x14ac:dyDescent="0.25">
      <c r="A9" s="12"/>
      <c r="B9" s="17"/>
      <c r="C9" s="12"/>
      <c r="D9" s="12"/>
      <c r="E9" s="12"/>
      <c r="F9" s="12"/>
      <c r="G9" s="12"/>
      <c r="H9" s="12"/>
      <c r="I9" s="12"/>
      <c r="J9" s="12"/>
      <c r="K9" s="1" t="s">
        <v>14</v>
      </c>
      <c r="L9" s="5">
        <v>0</v>
      </c>
      <c r="M9" s="5">
        <v>0</v>
      </c>
      <c r="N9" s="5">
        <v>0</v>
      </c>
      <c r="O9" s="5">
        <v>0</v>
      </c>
    </row>
    <row r="10" spans="1:15" x14ac:dyDescent="0.25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" t="s">
        <v>15</v>
      </c>
      <c r="L10" s="5">
        <v>0</v>
      </c>
      <c r="M10" s="5">
        <v>0</v>
      </c>
      <c r="N10" s="5">
        <v>0</v>
      </c>
      <c r="O10" s="5">
        <v>0</v>
      </c>
    </row>
    <row r="11" spans="1:15" x14ac:dyDescent="0.25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" t="s">
        <v>16</v>
      </c>
      <c r="L11" s="5">
        <f>SUM(L7:L10)</f>
        <v>70000</v>
      </c>
      <c r="M11" s="5">
        <f t="shared" ref="M11:O11" si="0">SUM(M7:M10)</f>
        <v>70000</v>
      </c>
      <c r="N11" s="5">
        <f t="shared" si="0"/>
        <v>0</v>
      </c>
      <c r="O11" s="5">
        <f t="shared" si="0"/>
        <v>0</v>
      </c>
    </row>
    <row r="12" spans="1:15" ht="51.75" customHeight="1" x14ac:dyDescent="0.25">
      <c r="A12" s="17" t="s">
        <v>17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x14ac:dyDescent="0.25">
      <c r="A13" s="12">
        <v>1</v>
      </c>
      <c r="B13" s="17"/>
      <c r="C13" s="12"/>
      <c r="D13" s="17"/>
      <c r="E13" s="9"/>
      <c r="F13" s="9"/>
      <c r="G13" s="12"/>
      <c r="H13" s="9"/>
      <c r="I13" s="13"/>
      <c r="J13" s="12"/>
      <c r="K13" s="1" t="s">
        <v>18</v>
      </c>
      <c r="L13" s="5"/>
      <c r="M13" s="5"/>
      <c r="N13" s="5"/>
      <c r="O13" s="5"/>
    </row>
    <row r="14" spans="1:15" ht="22.5" x14ac:dyDescent="0.25">
      <c r="A14" s="12"/>
      <c r="B14" s="17"/>
      <c r="C14" s="12"/>
      <c r="D14" s="17"/>
      <c r="E14" s="10"/>
      <c r="F14" s="10"/>
      <c r="G14" s="12"/>
      <c r="H14" s="10"/>
      <c r="I14" s="13"/>
      <c r="J14" s="12"/>
      <c r="K14" s="1" t="s">
        <v>19</v>
      </c>
      <c r="L14" s="5"/>
      <c r="M14" s="5"/>
      <c r="N14" s="5"/>
      <c r="O14" s="5"/>
    </row>
    <row r="15" spans="1:15" x14ac:dyDescent="0.25">
      <c r="A15" s="12"/>
      <c r="B15" s="17"/>
      <c r="C15" s="12"/>
      <c r="D15" s="17"/>
      <c r="E15" s="10"/>
      <c r="F15" s="10"/>
      <c r="G15" s="12"/>
      <c r="H15" s="10"/>
      <c r="I15" s="13"/>
      <c r="J15" s="12"/>
      <c r="K15" s="1" t="s">
        <v>20</v>
      </c>
      <c r="L15" s="5"/>
      <c r="M15" s="5"/>
      <c r="N15" s="5"/>
      <c r="O15" s="5"/>
    </row>
    <row r="16" spans="1:15" ht="22.5" x14ac:dyDescent="0.25">
      <c r="A16" s="12"/>
      <c r="B16" s="17"/>
      <c r="C16" s="12"/>
      <c r="D16" s="17"/>
      <c r="E16" s="10"/>
      <c r="F16" s="10"/>
      <c r="G16" s="12"/>
      <c r="H16" s="10"/>
      <c r="I16" s="13"/>
      <c r="J16" s="12"/>
      <c r="K16" s="1" t="s">
        <v>21</v>
      </c>
      <c r="L16" s="5"/>
      <c r="M16" s="5"/>
      <c r="N16" s="5"/>
      <c r="O16" s="5"/>
    </row>
    <row r="17" spans="1:16" x14ac:dyDescent="0.25">
      <c r="A17" s="12"/>
      <c r="B17" s="17"/>
      <c r="C17" s="12"/>
      <c r="D17" s="17"/>
      <c r="E17" s="10"/>
      <c r="F17" s="10"/>
      <c r="G17" s="12"/>
      <c r="H17" s="10"/>
      <c r="I17" s="13"/>
      <c r="J17" s="12"/>
      <c r="K17" s="1" t="s">
        <v>22</v>
      </c>
      <c r="L17" s="5"/>
      <c r="M17" s="5"/>
      <c r="N17" s="5"/>
      <c r="O17" s="5"/>
    </row>
    <row r="18" spans="1:16" ht="23.25" customHeight="1" x14ac:dyDescent="0.25">
      <c r="A18" s="12"/>
      <c r="B18" s="17"/>
      <c r="C18" s="12"/>
      <c r="D18" s="17"/>
      <c r="E18" s="10"/>
      <c r="F18" s="10"/>
      <c r="G18" s="12"/>
      <c r="H18" s="10"/>
      <c r="I18" s="13"/>
      <c r="J18" s="12"/>
      <c r="K18" s="1" t="s">
        <v>23</v>
      </c>
      <c r="L18" s="5"/>
      <c r="M18" s="5"/>
      <c r="N18" s="5"/>
      <c r="O18" s="5"/>
    </row>
    <row r="19" spans="1:16" ht="18.75" customHeight="1" x14ac:dyDescent="0.25">
      <c r="A19" s="12"/>
      <c r="B19" s="17"/>
      <c r="C19" s="12"/>
      <c r="D19" s="17"/>
      <c r="E19" s="10"/>
      <c r="F19" s="10"/>
      <c r="G19" s="12"/>
      <c r="H19" s="10"/>
      <c r="I19" s="13"/>
      <c r="J19" s="12"/>
      <c r="K19" s="1" t="s">
        <v>24</v>
      </c>
      <c r="L19" s="5"/>
      <c r="M19" s="5"/>
      <c r="N19" s="5"/>
      <c r="O19" s="5"/>
    </row>
    <row r="20" spans="1:16" ht="22.5" x14ac:dyDescent="0.25">
      <c r="A20" s="12"/>
      <c r="B20" s="17"/>
      <c r="C20" s="12"/>
      <c r="D20" s="17"/>
      <c r="E20" s="10"/>
      <c r="F20" s="10"/>
      <c r="G20" s="12"/>
      <c r="H20" s="10"/>
      <c r="I20" s="13"/>
      <c r="J20" s="12"/>
      <c r="K20" s="1" t="s">
        <v>25</v>
      </c>
      <c r="L20" s="5"/>
      <c r="M20" s="5"/>
      <c r="N20" s="5"/>
      <c r="O20" s="5"/>
    </row>
    <row r="21" spans="1:16" x14ac:dyDescent="0.25">
      <c r="A21" s="12"/>
      <c r="B21" s="17"/>
      <c r="C21" s="12"/>
      <c r="D21" s="17"/>
      <c r="E21" s="11"/>
      <c r="F21" s="11"/>
      <c r="G21" s="12"/>
      <c r="H21" s="11"/>
      <c r="I21" s="13"/>
      <c r="J21" s="12"/>
      <c r="K21" s="1" t="s">
        <v>16</v>
      </c>
      <c r="L21" s="5"/>
      <c r="M21" s="5"/>
      <c r="N21" s="5"/>
      <c r="O21" s="5"/>
    </row>
    <row r="22" spans="1:16" x14ac:dyDescent="0.25">
      <c r="A22" s="17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" t="s">
        <v>12</v>
      </c>
      <c r="L22" s="5">
        <v>70000</v>
      </c>
      <c r="M22" s="5">
        <v>70000</v>
      </c>
      <c r="N22" s="5">
        <v>0</v>
      </c>
      <c r="O22" s="5">
        <v>0</v>
      </c>
    </row>
    <row r="23" spans="1:16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" t="s">
        <v>13</v>
      </c>
      <c r="L23" s="5">
        <v>0</v>
      </c>
      <c r="M23" s="5">
        <v>0</v>
      </c>
      <c r="N23" s="5">
        <v>0</v>
      </c>
      <c r="O23" s="5">
        <v>0</v>
      </c>
    </row>
    <row r="24" spans="1:16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" t="s">
        <v>14</v>
      </c>
      <c r="L24" s="5">
        <v>0</v>
      </c>
      <c r="M24" s="5">
        <v>0</v>
      </c>
      <c r="N24" s="5">
        <v>0</v>
      </c>
      <c r="O24" s="5">
        <v>0</v>
      </c>
    </row>
    <row r="25" spans="1:16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" t="s">
        <v>15</v>
      </c>
      <c r="L25" s="5">
        <v>0</v>
      </c>
      <c r="M25" s="5">
        <v>0</v>
      </c>
      <c r="N25" s="5">
        <v>0</v>
      </c>
      <c r="O25" s="5">
        <v>0</v>
      </c>
    </row>
    <row r="26" spans="1:16" ht="21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" t="s">
        <v>16</v>
      </c>
      <c r="L26" s="5">
        <f>L11+L21</f>
        <v>70000</v>
      </c>
      <c r="M26" s="5">
        <f t="shared" ref="M26:O26" si="1">M11+M21</f>
        <v>70000</v>
      </c>
      <c r="N26" s="5">
        <f t="shared" si="1"/>
        <v>0</v>
      </c>
      <c r="O26" s="5">
        <f t="shared" si="1"/>
        <v>0</v>
      </c>
    </row>
    <row r="27" spans="1:16" ht="46.5" customHeight="1" x14ac:dyDescent="0.25">
      <c r="A27" s="17" t="s">
        <v>27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spans="1:16" ht="18" customHeight="1" x14ac:dyDescent="0.25">
      <c r="A28" s="12">
        <v>1</v>
      </c>
      <c r="B28" s="9" t="s">
        <v>48</v>
      </c>
      <c r="C28" s="12" t="s">
        <v>30</v>
      </c>
      <c r="D28" s="12" t="s">
        <v>36</v>
      </c>
      <c r="E28" s="9" t="s">
        <v>31</v>
      </c>
      <c r="F28" s="12" t="s">
        <v>32</v>
      </c>
      <c r="G28" s="9" t="s">
        <v>41</v>
      </c>
      <c r="H28" s="12">
        <v>2016</v>
      </c>
      <c r="I28" s="13">
        <v>8300</v>
      </c>
      <c r="J28" s="9" t="s">
        <v>33</v>
      </c>
      <c r="K28" s="1" t="s">
        <v>12</v>
      </c>
      <c r="L28" s="4">
        <v>8300</v>
      </c>
      <c r="M28" s="4">
        <v>8300</v>
      </c>
      <c r="N28" s="4">
        <v>0</v>
      </c>
      <c r="O28" s="4">
        <v>0</v>
      </c>
      <c r="P28" t="s">
        <v>34</v>
      </c>
    </row>
    <row r="29" spans="1:16" x14ac:dyDescent="0.25">
      <c r="A29" s="12"/>
      <c r="B29" s="10"/>
      <c r="C29" s="12"/>
      <c r="D29" s="12"/>
      <c r="E29" s="10"/>
      <c r="F29" s="12"/>
      <c r="G29" s="10"/>
      <c r="H29" s="12"/>
      <c r="I29" s="13"/>
      <c r="J29" s="10"/>
      <c r="K29" s="1" t="s">
        <v>13</v>
      </c>
      <c r="L29" s="4">
        <v>0</v>
      </c>
      <c r="M29" s="4">
        <v>0</v>
      </c>
      <c r="N29" s="4">
        <v>0</v>
      </c>
      <c r="O29" s="4">
        <v>0</v>
      </c>
    </row>
    <row r="30" spans="1:16" x14ac:dyDescent="0.25">
      <c r="A30" s="12"/>
      <c r="B30" s="10"/>
      <c r="C30" s="12"/>
      <c r="D30" s="12"/>
      <c r="E30" s="10"/>
      <c r="F30" s="12"/>
      <c r="G30" s="10"/>
      <c r="H30" s="12"/>
      <c r="I30" s="13"/>
      <c r="J30" s="10"/>
      <c r="K30" s="1" t="s">
        <v>14</v>
      </c>
      <c r="L30" s="4">
        <v>0</v>
      </c>
      <c r="M30" s="4">
        <v>0</v>
      </c>
      <c r="N30" s="4">
        <v>0</v>
      </c>
      <c r="O30" s="4">
        <v>0</v>
      </c>
    </row>
    <row r="31" spans="1:16" ht="18" customHeight="1" x14ac:dyDescent="0.25">
      <c r="A31" s="12"/>
      <c r="B31" s="10"/>
      <c r="C31" s="12"/>
      <c r="D31" s="12"/>
      <c r="E31" s="10"/>
      <c r="F31" s="12"/>
      <c r="G31" s="10"/>
      <c r="H31" s="12"/>
      <c r="I31" s="13"/>
      <c r="J31" s="10"/>
      <c r="K31" s="1" t="s">
        <v>15</v>
      </c>
      <c r="L31" s="4">
        <v>0</v>
      </c>
      <c r="M31" s="4">
        <v>0</v>
      </c>
      <c r="N31" s="4">
        <v>0</v>
      </c>
      <c r="O31" s="4">
        <v>0</v>
      </c>
    </row>
    <row r="32" spans="1:16" ht="37.5" customHeight="1" x14ac:dyDescent="0.25">
      <c r="A32" s="12"/>
      <c r="B32" s="11"/>
      <c r="C32" s="12"/>
      <c r="D32" s="12"/>
      <c r="E32" s="11"/>
      <c r="F32" s="12"/>
      <c r="G32" s="11"/>
      <c r="H32" s="12"/>
      <c r="I32" s="13"/>
      <c r="J32" s="11"/>
      <c r="K32" s="1" t="s">
        <v>16</v>
      </c>
      <c r="L32" s="4">
        <f>SUM(L28:L31)</f>
        <v>8300</v>
      </c>
      <c r="M32" s="4">
        <f t="shared" ref="M32:O32" si="2">SUM(M28:M31)</f>
        <v>8300</v>
      </c>
      <c r="N32" s="4">
        <f t="shared" si="2"/>
        <v>0</v>
      </c>
      <c r="O32" s="4">
        <f t="shared" si="2"/>
        <v>0</v>
      </c>
    </row>
    <row r="33" spans="1:16" ht="39.75" customHeight="1" x14ac:dyDescent="0.25">
      <c r="A33" s="17" t="s">
        <v>28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6" x14ac:dyDescent="0.25">
      <c r="A34" s="12">
        <v>1</v>
      </c>
      <c r="B34" s="9" t="s">
        <v>47</v>
      </c>
      <c r="C34" s="12" t="s">
        <v>35</v>
      </c>
      <c r="D34" s="12" t="s">
        <v>38</v>
      </c>
      <c r="E34" s="12" t="s">
        <v>31</v>
      </c>
      <c r="F34" s="12" t="s">
        <v>35</v>
      </c>
      <c r="G34" s="12" t="s">
        <v>39</v>
      </c>
      <c r="H34" s="12">
        <v>2019</v>
      </c>
      <c r="I34" s="12">
        <v>132493.29999999999</v>
      </c>
      <c r="J34" s="12" t="s">
        <v>37</v>
      </c>
      <c r="K34" s="1" t="s">
        <v>18</v>
      </c>
      <c r="L34" s="6">
        <v>6861.5</v>
      </c>
      <c r="M34" s="6">
        <v>6861.5</v>
      </c>
      <c r="N34" s="6">
        <v>0</v>
      </c>
      <c r="O34" s="6">
        <v>0</v>
      </c>
    </row>
    <row r="35" spans="1:16" ht="23.25" customHeight="1" x14ac:dyDescent="0.25">
      <c r="A35" s="12"/>
      <c r="B35" s="10"/>
      <c r="C35" s="12"/>
      <c r="D35" s="12"/>
      <c r="E35" s="12"/>
      <c r="F35" s="12"/>
      <c r="G35" s="12"/>
      <c r="H35" s="12"/>
      <c r="I35" s="12"/>
      <c r="J35" s="12"/>
      <c r="K35" s="1" t="s">
        <v>19</v>
      </c>
      <c r="L35" s="6">
        <v>0</v>
      </c>
      <c r="M35" s="6">
        <v>0</v>
      </c>
      <c r="N35" s="6">
        <v>0</v>
      </c>
      <c r="O35" s="6">
        <v>0</v>
      </c>
    </row>
    <row r="36" spans="1:16" ht="17.25" customHeight="1" x14ac:dyDescent="0.25">
      <c r="A36" s="12"/>
      <c r="B36" s="10"/>
      <c r="C36" s="12"/>
      <c r="D36" s="12"/>
      <c r="E36" s="12"/>
      <c r="F36" s="12"/>
      <c r="G36" s="12"/>
      <c r="H36" s="12"/>
      <c r="I36" s="12"/>
      <c r="J36" s="12"/>
      <c r="K36" s="1" t="s">
        <v>20</v>
      </c>
      <c r="L36" s="6">
        <v>0</v>
      </c>
      <c r="M36" s="6">
        <v>0</v>
      </c>
      <c r="N36" s="6">
        <v>0</v>
      </c>
      <c r="O36" s="6">
        <v>0</v>
      </c>
    </row>
    <row r="37" spans="1:16" ht="22.5" x14ac:dyDescent="0.25">
      <c r="A37" s="12"/>
      <c r="B37" s="10"/>
      <c r="C37" s="12"/>
      <c r="D37" s="12"/>
      <c r="E37" s="12"/>
      <c r="F37" s="12"/>
      <c r="G37" s="12"/>
      <c r="H37" s="12"/>
      <c r="I37" s="12"/>
      <c r="J37" s="12"/>
      <c r="K37" s="1" t="s">
        <v>21</v>
      </c>
      <c r="L37" s="6">
        <v>0</v>
      </c>
      <c r="M37" s="6">
        <v>0</v>
      </c>
      <c r="N37" s="6">
        <v>0</v>
      </c>
      <c r="O37" s="6">
        <v>0</v>
      </c>
    </row>
    <row r="38" spans="1:16" x14ac:dyDescent="0.25">
      <c r="A38" s="12"/>
      <c r="B38" s="10"/>
      <c r="C38" s="12"/>
      <c r="D38" s="12"/>
      <c r="E38" s="12"/>
      <c r="F38" s="12"/>
      <c r="G38" s="12"/>
      <c r="H38" s="12"/>
      <c r="I38" s="12"/>
      <c r="J38" s="12"/>
      <c r="K38" s="1" t="s">
        <v>22</v>
      </c>
      <c r="L38" s="6">
        <v>0</v>
      </c>
      <c r="M38" s="6">
        <v>0</v>
      </c>
      <c r="N38" s="6">
        <v>0</v>
      </c>
      <c r="O38" s="6">
        <v>0</v>
      </c>
    </row>
    <row r="39" spans="1:16" ht="22.5" x14ac:dyDescent="0.25">
      <c r="A39" s="12"/>
      <c r="B39" s="10"/>
      <c r="C39" s="12"/>
      <c r="D39" s="12"/>
      <c r="E39" s="12"/>
      <c r="F39" s="12"/>
      <c r="G39" s="12"/>
      <c r="H39" s="12"/>
      <c r="I39" s="12"/>
      <c r="J39" s="12"/>
      <c r="K39" s="1" t="s">
        <v>23</v>
      </c>
      <c r="L39" s="6">
        <v>0</v>
      </c>
      <c r="M39" s="6">
        <v>0</v>
      </c>
      <c r="N39" s="6">
        <v>0</v>
      </c>
      <c r="O39" s="6">
        <v>0</v>
      </c>
    </row>
    <row r="40" spans="1:16" x14ac:dyDescent="0.25">
      <c r="A40" s="12"/>
      <c r="B40" s="10"/>
      <c r="C40" s="12"/>
      <c r="D40" s="12"/>
      <c r="E40" s="12"/>
      <c r="F40" s="12"/>
      <c r="G40" s="12"/>
      <c r="H40" s="12"/>
      <c r="I40" s="12"/>
      <c r="J40" s="12"/>
      <c r="K40" s="1" t="s">
        <v>24</v>
      </c>
      <c r="L40" s="6">
        <v>0</v>
      </c>
      <c r="M40" s="6">
        <v>0</v>
      </c>
      <c r="N40" s="6">
        <v>0</v>
      </c>
      <c r="O40" s="6">
        <v>0</v>
      </c>
    </row>
    <row r="41" spans="1:16" ht="22.5" x14ac:dyDescent="0.25">
      <c r="A41" s="12"/>
      <c r="B41" s="10"/>
      <c r="C41" s="12"/>
      <c r="D41" s="12"/>
      <c r="E41" s="12"/>
      <c r="F41" s="12"/>
      <c r="G41" s="12"/>
      <c r="H41" s="12"/>
      <c r="I41" s="12"/>
      <c r="J41" s="12"/>
      <c r="K41" s="1" t="s">
        <v>25</v>
      </c>
      <c r="L41" s="6">
        <v>0</v>
      </c>
      <c r="M41" s="6">
        <v>0</v>
      </c>
      <c r="N41" s="6">
        <v>0</v>
      </c>
      <c r="O41" s="6">
        <v>0</v>
      </c>
    </row>
    <row r="42" spans="1:16" ht="12.75" customHeight="1" x14ac:dyDescent="0.25">
      <c r="A42" s="12"/>
      <c r="B42" s="11"/>
      <c r="C42" s="12"/>
      <c r="D42" s="12"/>
      <c r="E42" s="12"/>
      <c r="F42" s="12"/>
      <c r="G42" s="12"/>
      <c r="H42" s="12"/>
      <c r="I42" s="12"/>
      <c r="J42" s="12"/>
      <c r="K42" s="1" t="s">
        <v>16</v>
      </c>
      <c r="L42" s="6">
        <f>SUM(L34:L41)</f>
        <v>6861.5</v>
      </c>
      <c r="M42" s="6">
        <f t="shared" ref="M42:O42" si="3">SUM(M34:M41)</f>
        <v>6861.5</v>
      </c>
      <c r="N42" s="6">
        <f t="shared" si="3"/>
        <v>0</v>
      </c>
      <c r="O42" s="6">
        <f t="shared" si="3"/>
        <v>0</v>
      </c>
    </row>
    <row r="43" spans="1:16" x14ac:dyDescent="0.25">
      <c r="A43" s="17" t="s">
        <v>29</v>
      </c>
      <c r="B43" s="17"/>
      <c r="C43" s="17"/>
      <c r="D43" s="17"/>
      <c r="E43" s="17"/>
      <c r="F43" s="17"/>
      <c r="G43" s="17"/>
      <c r="H43" s="17"/>
      <c r="I43" s="17"/>
      <c r="J43" s="17"/>
      <c r="K43" s="2" t="s">
        <v>12</v>
      </c>
      <c r="L43" s="4">
        <f>L32+L42</f>
        <v>15161.5</v>
      </c>
      <c r="M43" s="4">
        <f>M32+M42</f>
        <v>15161.5</v>
      </c>
      <c r="N43" s="4">
        <v>0</v>
      </c>
      <c r="O43" s="4">
        <v>0</v>
      </c>
    </row>
    <row r="44" spans="1:16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2" t="s">
        <v>13</v>
      </c>
      <c r="L44" s="4">
        <v>0</v>
      </c>
      <c r="M44" s="4">
        <v>0</v>
      </c>
      <c r="N44" s="4">
        <v>0</v>
      </c>
      <c r="O44" s="4">
        <v>0</v>
      </c>
    </row>
    <row r="45" spans="1:16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2" t="s">
        <v>14</v>
      </c>
      <c r="L45" s="4">
        <v>0</v>
      </c>
      <c r="M45" s="4">
        <v>0</v>
      </c>
      <c r="N45" s="4">
        <v>0</v>
      </c>
      <c r="O45" s="4">
        <v>0</v>
      </c>
    </row>
    <row r="46" spans="1:16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2" t="s">
        <v>15</v>
      </c>
      <c r="L46" s="4">
        <v>0</v>
      </c>
      <c r="M46" s="4">
        <v>0</v>
      </c>
      <c r="N46" s="4">
        <v>0</v>
      </c>
      <c r="O46" s="4">
        <v>0</v>
      </c>
    </row>
    <row r="47" spans="1:16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2" t="s">
        <v>16</v>
      </c>
      <c r="L47" s="4">
        <f>L43</f>
        <v>15161.5</v>
      </c>
      <c r="M47" s="4">
        <f t="shared" ref="M47:N47" si="4">M43</f>
        <v>15161.5</v>
      </c>
      <c r="N47" s="4">
        <f t="shared" si="4"/>
        <v>0</v>
      </c>
      <c r="O47" s="4">
        <v>0</v>
      </c>
    </row>
    <row r="48" spans="1:16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  <row r="91" s="7" customFormat="1" x14ac:dyDescent="0.25"/>
    <row r="92" s="7" customFormat="1" x14ac:dyDescent="0.25"/>
    <row r="93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  <row r="101" s="7" customFormat="1" x14ac:dyDescent="0.25"/>
    <row r="102" s="7" customFormat="1" x14ac:dyDescent="0.25"/>
    <row r="103" s="7" customFormat="1" x14ac:dyDescent="0.25"/>
    <row r="104" s="7" customFormat="1" x14ac:dyDescent="0.25"/>
    <row r="105" s="7" customFormat="1" x14ac:dyDescent="0.25"/>
    <row r="106" s="7" customFormat="1" x14ac:dyDescent="0.25"/>
    <row r="107" s="7" customFormat="1" x14ac:dyDescent="0.25"/>
    <row r="108" s="7" customFormat="1" x14ac:dyDescent="0.25"/>
    <row r="109" s="7" customFormat="1" x14ac:dyDescent="0.25"/>
    <row r="110" s="7" customFormat="1" x14ac:dyDescent="0.25"/>
    <row r="111" s="7" customFormat="1" x14ac:dyDescent="0.25"/>
    <row r="112" s="7" customFormat="1" x14ac:dyDescent="0.25"/>
    <row r="113" s="7" customFormat="1" x14ac:dyDescent="0.25"/>
    <row r="114" s="7" customFormat="1" x14ac:dyDescent="0.25"/>
    <row r="115" s="7" customFormat="1" x14ac:dyDescent="0.25"/>
    <row r="116" s="7" customFormat="1" x14ac:dyDescent="0.25"/>
    <row r="117" s="7" customFormat="1" x14ac:dyDescent="0.25"/>
    <row r="118" s="7" customFormat="1" x14ac:dyDescent="0.25"/>
    <row r="119" s="7" customFormat="1" x14ac:dyDescent="0.25"/>
    <row r="120" s="7" customFormat="1" x14ac:dyDescent="0.25"/>
    <row r="121" s="7" customFormat="1" x14ac:dyDescent="0.25"/>
    <row r="122" s="7" customFormat="1" x14ac:dyDescent="0.25"/>
    <row r="123" s="7" customFormat="1" x14ac:dyDescent="0.25"/>
    <row r="124" s="7" customFormat="1" x14ac:dyDescent="0.25"/>
    <row r="125" s="7" customFormat="1" x14ac:dyDescent="0.25"/>
    <row r="126" s="7" customFormat="1" x14ac:dyDescent="0.25"/>
    <row r="127" s="7" customFormat="1" x14ac:dyDescent="0.25"/>
    <row r="128" s="7" customFormat="1" x14ac:dyDescent="0.25"/>
    <row r="129" s="7" customFormat="1" x14ac:dyDescent="0.25"/>
    <row r="130" s="7" customFormat="1" x14ac:dyDescent="0.25"/>
    <row r="131" s="7" customFormat="1" x14ac:dyDescent="0.25"/>
    <row r="132" s="7" customFormat="1" x14ac:dyDescent="0.25"/>
    <row r="133" s="7" customFormat="1" x14ac:dyDescent="0.25"/>
    <row r="134" s="7" customFormat="1" x14ac:dyDescent="0.25"/>
    <row r="135" s="7" customFormat="1" x14ac:dyDescent="0.25"/>
    <row r="136" s="7" customFormat="1" x14ac:dyDescent="0.25"/>
    <row r="137" s="7" customFormat="1" x14ac:dyDescent="0.25"/>
    <row r="138" s="7" customFormat="1" x14ac:dyDescent="0.25"/>
    <row r="139" s="7" customFormat="1" x14ac:dyDescent="0.25"/>
    <row r="140" s="7" customFormat="1" x14ac:dyDescent="0.25"/>
    <row r="141" s="7" customFormat="1" x14ac:dyDescent="0.25"/>
  </sheetData>
  <mergeCells count="59">
    <mergeCell ref="A3:A4"/>
    <mergeCell ref="H3:H4"/>
    <mergeCell ref="I3:I4"/>
    <mergeCell ref="J3:J4"/>
    <mergeCell ref="J13:J21"/>
    <mergeCell ref="A13:A21"/>
    <mergeCell ref="B13:B21"/>
    <mergeCell ref="C13:C21"/>
    <mergeCell ref="D13:D21"/>
    <mergeCell ref="E13:E21"/>
    <mergeCell ref="F13:F21"/>
    <mergeCell ref="A12:O12"/>
    <mergeCell ref="K3:O3"/>
    <mergeCell ref="A6:O6"/>
    <mergeCell ref="A7:A11"/>
    <mergeCell ref="B7:B11"/>
    <mergeCell ref="C7:C11"/>
    <mergeCell ref="D7:D11"/>
    <mergeCell ref="E7:E11"/>
    <mergeCell ref="B3:B4"/>
    <mergeCell ref="C3:C4"/>
    <mergeCell ref="D3:D4"/>
    <mergeCell ref="E3:E4"/>
    <mergeCell ref="F3:F4"/>
    <mergeCell ref="G3:G4"/>
    <mergeCell ref="F7:F11"/>
    <mergeCell ref="G7:G11"/>
    <mergeCell ref="H7:H11"/>
    <mergeCell ref="I7:I11"/>
    <mergeCell ref="J7:J11"/>
    <mergeCell ref="A33:O33"/>
    <mergeCell ref="A34:A42"/>
    <mergeCell ref="B34:B42"/>
    <mergeCell ref="C34:C42"/>
    <mergeCell ref="D34:D42"/>
    <mergeCell ref="E34:E42"/>
    <mergeCell ref="A43:J47"/>
    <mergeCell ref="F34:F42"/>
    <mergeCell ref="G34:G42"/>
    <mergeCell ref="H34:H42"/>
    <mergeCell ref="I34:I42"/>
    <mergeCell ref="J34:J42"/>
    <mergeCell ref="A2:O2"/>
    <mergeCell ref="K1:O1"/>
    <mergeCell ref="G28:G32"/>
    <mergeCell ref="H28:H32"/>
    <mergeCell ref="I28:I32"/>
    <mergeCell ref="J28:J32"/>
    <mergeCell ref="A28:A32"/>
    <mergeCell ref="B28:B32"/>
    <mergeCell ref="C28:C32"/>
    <mergeCell ref="D28:D32"/>
    <mergeCell ref="E28:E32"/>
    <mergeCell ref="F28:F32"/>
    <mergeCell ref="A22:J26"/>
    <mergeCell ref="A27:O27"/>
    <mergeCell ref="G13:G21"/>
    <mergeCell ref="H13:H21"/>
    <mergeCell ref="I13:I2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DZTO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Куринская Ирина Александровна</dc:creator>
  <cp:lastModifiedBy>Куринская Ирина Александровна</cp:lastModifiedBy>
  <cp:lastPrinted>2016-12-08T09:09:36Z</cp:lastPrinted>
  <dcterms:created xsi:type="dcterms:W3CDTF">2016-12-07T04:08:14Z</dcterms:created>
  <dcterms:modified xsi:type="dcterms:W3CDTF">2016-12-08T09:15:09Z</dcterms:modified>
</cp:coreProperties>
</file>